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<sst xmlns="http://schemas.openxmlformats.org/spreadsheetml/2006/main" count="40" uniqueCount="28">
  <si>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</si>
  <si>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</si>
  <si>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</si>
  <si>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</si>
  <si>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</si>
  <si>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</si>
  <si>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</si>
  <si>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</si>
  <si>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</si>
  <si>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</si>
  <si>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</si>
  <si>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</si>
  <si>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</si>
  <si>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</si>
  <si>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SEYBAPLAYA, CAMPECHE (a)</t>
  </si>
  <si>
    <t>Del 1 de Enero al 30 de Septiembre de 2021 (b)</t>
  </si>
  <si>
    <t>Fism</t>
  </si>
  <si>
    <t>Presidencia</t>
  </si>
  <si>
    <t>Secretaria</t>
  </si>
  <si>
    <t>Tesoreria</t>
  </si>
  <si>
    <t>Organo Interno de Control</t>
  </si>
  <si>
    <t>Desarrollo Social</t>
  </si>
  <si>
    <t>Planeacion</t>
  </si>
  <si>
    <t>Administracion</t>
  </si>
  <si>
    <t>Servicios y Obras Publicas</t>
  </si>
  <si>
    <t>Fortamun</t>
  </si>
  <si>
    <t>Fondo Petrolero</t>
  </si>
  <si>
    <t>Cabildo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</si>
</sst>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/>
    </xf>
    <xf numFmtId="0" fontId="37" fillId="0" borderId="15" xfId="0" applyFont="1" applyBorder="1" applyAlignment="1">
      <alignment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62"/>
  <sheetViews>
    <sheetView tabSelected="1" zoomScalePageLayoutView="0" workbookViewId="0" topLeftCell="A1">
      <pane ySplit="8" topLeftCell="A29" activePane="bottomLeft" state="frozen"/>
      <selection pane="topLeft" activeCell="A1" sqref="A1"/>
      <selection pane="bottomLeft" activeCell="B2" sqref="B2:H37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2" t="s">
        <v>14</v>
      </c>
      <c r="C2" s="23"/>
      <c r="D2" s="23"/>
      <c r="E2" s="23"/>
      <c r="F2" s="23"/>
      <c r="G2" s="23"/>
      <c r="H2" s="24"/>
    </row>
    <row r="3" spans="2:8" ht="12.75">
      <c r="B3" s="25" t="s">
        <v>0</v>
      </c>
      <c r="C3" s="26"/>
      <c r="D3" s="26"/>
      <c r="E3" s="26"/>
      <c r="F3" s="26"/>
      <c r="G3" s="26"/>
      <c r="H3" s="27"/>
    </row>
    <row r="4" spans="2:8" ht="12.75">
      <c r="B4" s="25" t="s">
        <v>1</v>
      </c>
      <c r="C4" s="26"/>
      <c r="D4" s="26"/>
      <c r="E4" s="26"/>
      <c r="F4" s="26"/>
      <c r="G4" s="26"/>
      <c r="H4" s="27"/>
    </row>
    <row r="5" spans="2:8" ht="12.75">
      <c r="B5" s="25" t="s">
        <v>15</v>
      </c>
      <c r="C5" s="26"/>
      <c r="D5" s="26"/>
      <c r="E5" s="26"/>
      <c r="F5" s="26"/>
      <c r="G5" s="26"/>
      <c r="H5" s="27"/>
    </row>
    <row r="6" spans="2:8" ht="13.5" thickBot="1">
      <c r="B6" s="28" t="s">
        <v>2</v>
      </c>
      <c r="C6" s="29"/>
      <c r="D6" s="29"/>
      <c r="E6" s="29"/>
      <c r="F6" s="29"/>
      <c r="G6" s="29"/>
      <c r="H6" s="30"/>
    </row>
    <row r="7" spans="2:8" ht="13.5" thickBot="1">
      <c r="B7" s="17" t="s">
        <v>3</v>
      </c>
      <c r="C7" s="19" t="s">
        <v>4</v>
      </c>
      <c r="D7" s="20"/>
      <c r="E7" s="20"/>
      <c r="F7" s="20"/>
      <c r="G7" s="21"/>
      <c r="H7" s="17" t="s">
        <v>5</v>
      </c>
    </row>
    <row r="8" spans="2:8" ht="26.25" thickBot="1">
      <c r="B8" s="18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8"/>
    </row>
    <row r="9" spans="2:8" ht="12.75">
      <c r="B9" s="2" t="s">
        <v>12</v>
      </c>
      <c r="C9" s="11">
        <f aca="true" t="shared" si="0" ref="C9:H9">SUM(C10:C21)</f>
        <v>60188640</v>
      </c>
      <c r="D9" s="11">
        <f t="shared" si="0"/>
        <v>-23988978.070000004</v>
      </c>
      <c r="E9" s="11">
        <f t="shared" si="0"/>
        <v>36199661.92999999</v>
      </c>
      <c r="F9" s="11">
        <f t="shared" si="0"/>
        <v>24040157.560000002</v>
      </c>
      <c r="G9" s="11">
        <f t="shared" si="0"/>
        <v>23623949.560000002</v>
      </c>
      <c r="H9" s="11">
        <f t="shared" si="0"/>
        <v>12159504.369999997</v>
      </c>
    </row>
    <row r="10" spans="2:8" ht="12.75" customHeight="1">
      <c r="B10" s="7" t="s">
        <v>16</v>
      </c>
      <c r="C10" s="8">
        <v>0</v>
      </c>
      <c r="D10" s="8">
        <v>0</v>
      </c>
      <c r="E10" s="8">
        <f aca="true" t="shared" si="1" ref="E10:E21">C10+D10</f>
        <v>0</v>
      </c>
      <c r="F10" s="8">
        <v>0</v>
      </c>
      <c r="G10" s="8">
        <v>0</v>
      </c>
      <c r="H10" s="13">
        <f aca="true" t="shared" si="2" ref="H10:H21">E10-F10</f>
        <v>0</v>
      </c>
    </row>
    <row r="11" spans="2:8" ht="12.75">
      <c r="B11" s="7" t="s">
        <v>17</v>
      </c>
      <c r="C11" s="9">
        <v>60188640</v>
      </c>
      <c r="D11" s="9">
        <v>-57340979.09</v>
      </c>
      <c r="E11" s="9">
        <f t="shared" si="1"/>
        <v>2847660.9099999964</v>
      </c>
      <c r="F11" s="9">
        <v>2185613.61</v>
      </c>
      <c r="G11" s="9">
        <v>2185613.61</v>
      </c>
      <c r="H11" s="13">
        <f t="shared" si="2"/>
        <v>662047.2999999966</v>
      </c>
    </row>
    <row r="12" spans="2:8" ht="12.75">
      <c r="B12" s="7" t="s">
        <v>18</v>
      </c>
      <c r="C12" s="9">
        <v>0</v>
      </c>
      <c r="D12" s="9">
        <v>3412894.27</v>
      </c>
      <c r="E12" s="9">
        <f t="shared" si="1"/>
        <v>3412894.27</v>
      </c>
      <c r="F12" s="9">
        <v>1928245.35</v>
      </c>
      <c r="G12" s="9">
        <v>1876045.35</v>
      </c>
      <c r="H12" s="13">
        <f t="shared" si="2"/>
        <v>1484648.92</v>
      </c>
    </row>
    <row r="13" spans="2:8" ht="12.75">
      <c r="B13" s="7" t="s">
        <v>19</v>
      </c>
      <c r="C13" s="9">
        <v>0</v>
      </c>
      <c r="D13" s="9">
        <v>3764281.01</v>
      </c>
      <c r="E13" s="9">
        <f t="shared" si="1"/>
        <v>3764281.01</v>
      </c>
      <c r="F13" s="9">
        <v>3758470.31</v>
      </c>
      <c r="G13" s="9">
        <v>3706270.31</v>
      </c>
      <c r="H13" s="13">
        <f t="shared" si="2"/>
        <v>5810.699999999721</v>
      </c>
    </row>
    <row r="14" spans="2:8" ht="12.75">
      <c r="B14" s="7" t="s">
        <v>20</v>
      </c>
      <c r="C14" s="9">
        <v>0</v>
      </c>
      <c r="D14" s="9">
        <v>1030636.1</v>
      </c>
      <c r="E14" s="9">
        <f t="shared" si="1"/>
        <v>1030636.1</v>
      </c>
      <c r="F14" s="9">
        <v>1146870.48</v>
      </c>
      <c r="G14" s="9">
        <v>1146870.48</v>
      </c>
      <c r="H14" s="13">
        <f t="shared" si="2"/>
        <v>-116234.38</v>
      </c>
    </row>
    <row r="15" spans="2:8" ht="12.75">
      <c r="B15" s="7" t="s">
        <v>21</v>
      </c>
      <c r="C15" s="9">
        <v>0</v>
      </c>
      <c r="D15" s="9">
        <v>2996553.23</v>
      </c>
      <c r="E15" s="9">
        <f t="shared" si="1"/>
        <v>2996553.23</v>
      </c>
      <c r="F15" s="9">
        <v>1033988.61</v>
      </c>
      <c r="G15" s="9">
        <v>1033988.61</v>
      </c>
      <c r="H15" s="13">
        <f t="shared" si="2"/>
        <v>1962564.62</v>
      </c>
    </row>
    <row r="16" spans="2:8" ht="12.75">
      <c r="B16" s="7" t="s">
        <v>22</v>
      </c>
      <c r="C16" s="9">
        <v>0</v>
      </c>
      <c r="D16" s="9">
        <v>1777342</v>
      </c>
      <c r="E16" s="9">
        <f t="shared" si="1"/>
        <v>1777342</v>
      </c>
      <c r="F16" s="9">
        <v>902651.71</v>
      </c>
      <c r="G16" s="9">
        <v>902651.71</v>
      </c>
      <c r="H16" s="13">
        <f t="shared" si="2"/>
        <v>874690.29</v>
      </c>
    </row>
    <row r="17" spans="2:8" ht="12.75">
      <c r="B17" s="7" t="s">
        <v>23</v>
      </c>
      <c r="C17" s="9">
        <v>0</v>
      </c>
      <c r="D17" s="9">
        <v>12649225.83</v>
      </c>
      <c r="E17" s="9">
        <f t="shared" si="1"/>
        <v>12649225.83</v>
      </c>
      <c r="F17" s="9">
        <v>8109807.6</v>
      </c>
      <c r="G17" s="9">
        <v>7797999.6</v>
      </c>
      <c r="H17" s="13">
        <f t="shared" si="2"/>
        <v>4539418.23</v>
      </c>
    </row>
    <row r="18" spans="2:8" ht="12.75">
      <c r="B18" s="6" t="s">
        <v>24</v>
      </c>
      <c r="C18" s="9">
        <v>0</v>
      </c>
      <c r="D18" s="9">
        <v>4045772.46</v>
      </c>
      <c r="E18" s="9">
        <f t="shared" si="1"/>
        <v>4045772.46</v>
      </c>
      <c r="F18" s="9">
        <v>3443568.09</v>
      </c>
      <c r="G18" s="9">
        <v>3443568.09</v>
      </c>
      <c r="H18" s="9">
        <f t="shared" si="2"/>
        <v>602204.3700000001</v>
      </c>
    </row>
    <row r="19" spans="2:8" ht="12.75">
      <c r="B19" s="6" t="s">
        <v>25</v>
      </c>
      <c r="C19" s="9">
        <v>0</v>
      </c>
      <c r="D19" s="9">
        <v>0</v>
      </c>
      <c r="E19" s="9">
        <f t="shared" si="1"/>
        <v>0</v>
      </c>
      <c r="F19" s="9">
        <v>0</v>
      </c>
      <c r="G19" s="9">
        <v>0</v>
      </c>
      <c r="H19" s="9">
        <f t="shared" si="2"/>
        <v>0</v>
      </c>
    </row>
    <row r="20" spans="2:8" ht="12.75">
      <c r="B20" s="6" t="s">
        <v>26</v>
      </c>
      <c r="C20" s="9">
        <v>0</v>
      </c>
      <c r="D20" s="9">
        <v>847683.98</v>
      </c>
      <c r="E20" s="9">
        <f t="shared" si="1"/>
        <v>847683.98</v>
      </c>
      <c r="F20" s="9">
        <v>0</v>
      </c>
      <c r="G20" s="9">
        <v>0</v>
      </c>
      <c r="H20" s="9">
        <f t="shared" si="2"/>
        <v>847683.98</v>
      </c>
    </row>
    <row r="21" spans="2:8" ht="12.75">
      <c r="B21" s="6" t="s">
        <v>27</v>
      </c>
      <c r="C21" s="9">
        <v>0</v>
      </c>
      <c r="D21" s="9">
        <v>2827612.14</v>
      </c>
      <c r="E21" s="9">
        <f t="shared" si="1"/>
        <v>2827612.14</v>
      </c>
      <c r="F21" s="9">
        <v>1530941.8</v>
      </c>
      <c r="G21" s="9">
        <v>1530941.8</v>
      </c>
      <c r="H21" s="9">
        <f t="shared" si="2"/>
        <v>1296670.34</v>
      </c>
    </row>
    <row r="22" spans="2:8" s="15" customFormat="1" ht="12.75">
      <c r="B22" s="3" t="s">
        <v>13</v>
      </c>
      <c r="C22" s="12">
        <f aca="true" t="shared" si="3" ref="C22:H22">SUM(C23:C34)</f>
        <v>0</v>
      </c>
      <c r="D22" s="12">
        <f t="shared" si="3"/>
        <v>23988978.07</v>
      </c>
      <c r="E22" s="12">
        <f t="shared" si="3"/>
        <v>23988978.07</v>
      </c>
      <c r="F22" s="12">
        <f t="shared" si="3"/>
        <v>14096394.78</v>
      </c>
      <c r="G22" s="12">
        <f t="shared" si="3"/>
        <v>14096394.78</v>
      </c>
      <c r="H22" s="12">
        <f t="shared" si="3"/>
        <v>9892583.29</v>
      </c>
    </row>
    <row r="23" spans="2:8" ht="12.75">
      <c r="B23" s="7" t="s">
        <v>16</v>
      </c>
      <c r="C23" s="8">
        <v>0</v>
      </c>
      <c r="D23" s="8">
        <v>16022340.02</v>
      </c>
      <c r="E23" s="8">
        <f aca="true" t="shared" si="4" ref="E23:E34">C23+D23</f>
        <v>16022340.02</v>
      </c>
      <c r="F23" s="8">
        <v>10188350.78</v>
      </c>
      <c r="G23" s="8">
        <v>10188350.78</v>
      </c>
      <c r="H23" s="13">
        <f aca="true" t="shared" si="5" ref="H23:H34">E23-F23</f>
        <v>5833989.24</v>
      </c>
    </row>
    <row r="24" spans="2:8" ht="12.75">
      <c r="B24" s="7" t="s">
        <v>17</v>
      </c>
      <c r="C24" s="8">
        <v>0</v>
      </c>
      <c r="D24" s="8">
        <v>0</v>
      </c>
      <c r="E24" s="8">
        <f t="shared" si="4"/>
        <v>0</v>
      </c>
      <c r="F24" s="8">
        <v>0</v>
      </c>
      <c r="G24" s="8">
        <v>0</v>
      </c>
      <c r="H24" s="13">
        <f t="shared" si="5"/>
        <v>0</v>
      </c>
    </row>
    <row r="25" spans="2:8" ht="12.75">
      <c r="B25" s="7" t="s">
        <v>18</v>
      </c>
      <c r="C25" s="8">
        <v>0</v>
      </c>
      <c r="D25" s="8">
        <v>0</v>
      </c>
      <c r="E25" s="8">
        <f t="shared" si="4"/>
        <v>0</v>
      </c>
      <c r="F25" s="8">
        <v>0</v>
      </c>
      <c r="G25" s="8">
        <v>0</v>
      </c>
      <c r="H25" s="13">
        <f t="shared" si="5"/>
        <v>0</v>
      </c>
    </row>
    <row r="26" spans="2:8" ht="12.75">
      <c r="B26" s="7" t="s">
        <v>19</v>
      </c>
      <c r="C26" s="8">
        <v>0</v>
      </c>
      <c r="D26" s="8">
        <v>0</v>
      </c>
      <c r="E26" s="8">
        <f t="shared" si="4"/>
        <v>0</v>
      </c>
      <c r="F26" s="8">
        <v>0</v>
      </c>
      <c r="G26" s="8">
        <v>0</v>
      </c>
      <c r="H26" s="13">
        <f t="shared" si="5"/>
        <v>0</v>
      </c>
    </row>
    <row r="27" spans="2:8" ht="12.75">
      <c r="B27" s="7" t="s">
        <v>20</v>
      </c>
      <c r="C27" s="9">
        <v>0</v>
      </c>
      <c r="D27" s="9">
        <v>0</v>
      </c>
      <c r="E27" s="9">
        <f t="shared" si="4"/>
        <v>0</v>
      </c>
      <c r="F27" s="9">
        <v>0</v>
      </c>
      <c r="G27" s="9">
        <v>0</v>
      </c>
      <c r="H27" s="13">
        <f t="shared" si="5"/>
        <v>0</v>
      </c>
    </row>
    <row r="28" spans="2:8" ht="12.75">
      <c r="B28" s="7" t="s">
        <v>21</v>
      </c>
      <c r="C28" s="9">
        <v>0</v>
      </c>
      <c r="D28" s="9">
        <v>0</v>
      </c>
      <c r="E28" s="9">
        <f t="shared" si="4"/>
        <v>0</v>
      </c>
      <c r="F28" s="9">
        <v>0</v>
      </c>
      <c r="G28" s="9">
        <v>0</v>
      </c>
      <c r="H28" s="13">
        <f t="shared" si="5"/>
        <v>0</v>
      </c>
    </row>
    <row r="29" spans="2:8" ht="12.75">
      <c r="B29" s="7" t="s">
        <v>22</v>
      </c>
      <c r="C29" s="9">
        <v>0</v>
      </c>
      <c r="D29" s="9">
        <v>0</v>
      </c>
      <c r="E29" s="9">
        <f t="shared" si="4"/>
        <v>0</v>
      </c>
      <c r="F29" s="9">
        <v>0</v>
      </c>
      <c r="G29" s="9">
        <v>0</v>
      </c>
      <c r="H29" s="13">
        <f t="shared" si="5"/>
        <v>0</v>
      </c>
    </row>
    <row r="30" spans="2:8" ht="12.75">
      <c r="B30" s="7" t="s">
        <v>23</v>
      </c>
      <c r="C30" s="9">
        <v>0</v>
      </c>
      <c r="D30" s="9">
        <v>0</v>
      </c>
      <c r="E30" s="9">
        <f t="shared" si="4"/>
        <v>0</v>
      </c>
      <c r="F30" s="9">
        <v>0</v>
      </c>
      <c r="G30" s="9">
        <v>0</v>
      </c>
      <c r="H30" s="13">
        <f t="shared" si="5"/>
        <v>0</v>
      </c>
    </row>
    <row r="31" spans="2:8" ht="12.75">
      <c r="B31" s="6" t="s">
        <v>24</v>
      </c>
      <c r="C31" s="9">
        <v>0</v>
      </c>
      <c r="D31" s="9">
        <v>0</v>
      </c>
      <c r="E31" s="9">
        <f t="shared" si="4"/>
        <v>0</v>
      </c>
      <c r="F31" s="9">
        <v>0</v>
      </c>
      <c r="G31" s="9">
        <v>0</v>
      </c>
      <c r="H31" s="13">
        <f t="shared" si="5"/>
        <v>0</v>
      </c>
    </row>
    <row r="32" spans="2:8" ht="12.75">
      <c r="B32" s="6" t="s">
        <v>25</v>
      </c>
      <c r="C32" s="9">
        <v>0</v>
      </c>
      <c r="D32" s="9">
        <v>7966638.05</v>
      </c>
      <c r="E32" s="9">
        <f t="shared" si="4"/>
        <v>7966638.05</v>
      </c>
      <c r="F32" s="9">
        <v>3908044</v>
      </c>
      <c r="G32" s="9">
        <v>3908044</v>
      </c>
      <c r="H32" s="13">
        <f t="shared" si="5"/>
        <v>4058594.05</v>
      </c>
    </row>
    <row r="33" spans="2:8" ht="12.75">
      <c r="B33" s="6" t="s">
        <v>26</v>
      </c>
      <c r="C33" s="9">
        <v>0</v>
      </c>
      <c r="D33" s="9">
        <v>0</v>
      </c>
      <c r="E33" s="9">
        <f t="shared" si="4"/>
        <v>0</v>
      </c>
      <c r="F33" s="9">
        <v>0</v>
      </c>
      <c r="G33" s="9">
        <v>0</v>
      </c>
      <c r="H33" s="13">
        <f t="shared" si="5"/>
        <v>0</v>
      </c>
    </row>
    <row r="34" spans="2:8" ht="12.75">
      <c r="B34" s="6" t="s">
        <v>27</v>
      </c>
      <c r="C34" s="9">
        <v>0</v>
      </c>
      <c r="D34" s="9">
        <v>0</v>
      </c>
      <c r="E34" s="9">
        <f t="shared" si="4"/>
        <v>0</v>
      </c>
      <c r="F34" s="9">
        <v>0</v>
      </c>
      <c r="G34" s="9">
        <v>0</v>
      </c>
      <c r="H34" s="13">
        <f t="shared" si="5"/>
        <v>0</v>
      </c>
    </row>
    <row r="35" spans="2:8" s="15" customFormat="1" ht="12.75">
      <c r="B35" s="6"/>
      <c r="C35" s="9"/>
      <c r="D35" s="9"/>
      <c r="E35" s="9"/>
      <c r="F35" s="9"/>
      <c r="G35" s="9"/>
      <c r="H35" s="13"/>
    </row>
    <row r="36" spans="2:8" ht="12.75">
      <c r="B36" s="2" t="s">
        <v>11</v>
      </c>
      <c r="C36" s="10">
        <f aca="true" t="shared" si="6" ref="C36:H36">C9+C22</f>
        <v>60188640</v>
      </c>
      <c r="D36" s="10">
        <f t="shared" si="6"/>
        <v>0</v>
      </c>
      <c r="E36" s="10">
        <f t="shared" si="6"/>
        <v>60188639.99999999</v>
      </c>
      <c r="F36" s="10">
        <f t="shared" si="6"/>
        <v>38136552.34</v>
      </c>
      <c r="G36" s="10">
        <f t="shared" si="6"/>
        <v>37720344.34</v>
      </c>
      <c r="H36" s="10">
        <f t="shared" si="6"/>
        <v>22052087.659999996</v>
      </c>
    </row>
    <row r="37" spans="2:8" ht="13.5" thickBot="1">
      <c r="B37" s="4"/>
      <c r="C37" s="14"/>
      <c r="D37" s="14"/>
      <c r="E37" s="14"/>
      <c r="F37" s="14"/>
      <c r="G37" s="14"/>
      <c r="H37" s="14"/>
    </row>
    <row r="362" spans="2:8" ht="12.75">
      <c r="B362" s="16"/>
      <c r="C362" s="16"/>
      <c r="D362" s="16"/>
      <c r="E362" s="16"/>
      <c r="F362" s="16"/>
      <c r="G362" s="16"/>
      <c r="H362" s="16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landscape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MUNICIPIO SEYBAPLAYA</cp:lastModifiedBy>
  <cp:lastPrinted>2021-10-25T18:01:07Z</cp:lastPrinted>
  <dcterms:created xsi:type="dcterms:W3CDTF">2016-10-11T20:43:07Z</dcterms:created>
  <dcterms:modified xsi:type="dcterms:W3CDTF">2021-10-25T18:01:11Z</dcterms:modified>
  <cp:category/>
  <cp:version/>
  <cp:contentType/>
  <cp:contentStatus/>
</cp:coreProperties>
</file>