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<sst xmlns="http://schemas.openxmlformats.org/spreadsheetml/2006/main" count="48" uniqueCount="32">
  <si>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</si>
  <si>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</si>
  <si>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</si>
  <si>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</si>
  <si>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</si>
  <si>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</si>
  <si>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</si>
  <si>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</si>
  <si>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</si>
  <si>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</si>
  <si>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</si>
  <si>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</si>
  <si>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</si>
  <si>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</si>
  <si>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SEYBAPLAYA, CAMPECHE (a)</t>
  </si>
  <si>
    <t>Del 1 de Enero al 31 de Diciembre de 2021 (b)</t>
  </si>
  <si>
    <t>Fism</t>
  </si>
  <si>
    <t>Presidencia</t>
  </si>
  <si>
    <t>Secretaria</t>
  </si>
  <si>
    <t>Tesoreria</t>
  </si>
  <si>
    <t>Organo Interno de Control</t>
  </si>
  <si>
    <t>Desarrollo Social</t>
  </si>
  <si>
    <t>Planeacion</t>
  </si>
  <si>
    <t>Administracion</t>
  </si>
  <si>
    <t>Servicios y Obras Publicas</t>
  </si>
  <si>
    <t>Fortamun</t>
  </si>
  <si>
    <t>Fondo Petrolero</t>
  </si>
  <si>
    <t>Seguridad Pública</t>
  </si>
  <si>
    <t>Cabildo</t>
  </si>
  <si>
    <t>COMISARIA MUNICIPAL VILLAMADERO</t>
  </si>
  <si>
    <t>COMISARIA MUNICIPAL XKEULIL</t>
  </si>
  <si>
    <t>AGENCIA MUNICIPAL HALTUNCHEN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</si>
</sst>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168" fontId="38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/>
    </xf>
    <xf numFmtId="168" fontId="38" fillId="0" borderId="14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8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25" t="s">
        <v>3</v>
      </c>
      <c r="C7" s="26" t="s">
        <v>4</v>
      </c>
      <c r="D7" s="27"/>
      <c r="E7" s="27"/>
      <c r="F7" s="27"/>
      <c r="G7" s="28"/>
      <c r="H7" s="25" t="s">
        <v>5</v>
      </c>
    </row>
    <row r="8" spans="2:8" ht="26.25" thickBot="1">
      <c r="B8" s="29"/>
      <c r="C8" s="30" t="s">
        <v>6</v>
      </c>
      <c r="D8" s="30" t="s">
        <v>7</v>
      </c>
      <c r="E8" s="30" t="s">
        <v>8</v>
      </c>
      <c r="F8" s="30" t="s">
        <v>9</v>
      </c>
      <c r="G8" s="30" t="s">
        <v>10</v>
      </c>
      <c r="H8" s="29"/>
    </row>
    <row r="9" spans="2:8" ht="12.75">
      <c r="B9" s="1" t="s">
        <v>12</v>
      </c>
      <c r="C9" s="10">
        <f aca="true" t="shared" si="0" ref="C9:H9">SUM(C10:C25)</f>
        <v>60188640</v>
      </c>
      <c r="D9" s="10">
        <f t="shared" si="0"/>
        <v>-21350251.9</v>
      </c>
      <c r="E9" s="10">
        <f t="shared" si="0"/>
        <v>38838388.1</v>
      </c>
      <c r="F9" s="10">
        <f t="shared" si="0"/>
        <v>33864186.25</v>
      </c>
      <c r="G9" s="10">
        <f t="shared" si="0"/>
        <v>33796316.529999994</v>
      </c>
      <c r="H9" s="10">
        <f t="shared" si="0"/>
        <v>4974201.8500000015</v>
      </c>
    </row>
    <row r="10" spans="2:8" ht="12.75" customHeight="1">
      <c r="B10" s="6" t="s">
        <v>16</v>
      </c>
      <c r="C10" s="7">
        <v>0</v>
      </c>
      <c r="D10" s="7">
        <v>0</v>
      </c>
      <c r="E10" s="7">
        <f aca="true" t="shared" si="1" ref="E10:E25">C10+D10</f>
        <v>0</v>
      </c>
      <c r="F10" s="7">
        <v>0</v>
      </c>
      <c r="G10" s="7">
        <v>0</v>
      </c>
      <c r="H10" s="12">
        <f aca="true" t="shared" si="2" ref="H10:H25">E10-F10</f>
        <v>0</v>
      </c>
    </row>
    <row r="11" spans="2:8" ht="12.75">
      <c r="B11" s="6" t="s">
        <v>17</v>
      </c>
      <c r="C11" s="8">
        <v>60188640</v>
      </c>
      <c r="D11" s="8">
        <v>-57816550.76</v>
      </c>
      <c r="E11" s="8">
        <f t="shared" si="1"/>
        <v>2372089.240000002</v>
      </c>
      <c r="F11" s="8">
        <v>2764405.84</v>
      </c>
      <c r="G11" s="8">
        <v>2764405.84</v>
      </c>
      <c r="H11" s="12">
        <f t="shared" si="2"/>
        <v>-392316.59999999776</v>
      </c>
    </row>
    <row r="12" spans="2:8" ht="12.75">
      <c r="B12" s="6" t="s">
        <v>18</v>
      </c>
      <c r="C12" s="8">
        <v>0</v>
      </c>
      <c r="D12" s="8">
        <v>3717710.41</v>
      </c>
      <c r="E12" s="8">
        <f t="shared" si="1"/>
        <v>3717710.41</v>
      </c>
      <c r="F12" s="8">
        <v>3579758.06</v>
      </c>
      <c r="G12" s="8">
        <v>3579757.34</v>
      </c>
      <c r="H12" s="12">
        <f t="shared" si="2"/>
        <v>137952.3500000001</v>
      </c>
    </row>
    <row r="13" spans="2:8" ht="12.75">
      <c r="B13" s="6" t="s">
        <v>19</v>
      </c>
      <c r="C13" s="8">
        <v>0</v>
      </c>
      <c r="D13" s="8">
        <v>9707184.01</v>
      </c>
      <c r="E13" s="8">
        <f t="shared" si="1"/>
        <v>9707184.01</v>
      </c>
      <c r="F13" s="8">
        <v>4491509.24</v>
      </c>
      <c r="G13" s="8">
        <v>4491509.24</v>
      </c>
      <c r="H13" s="12">
        <f t="shared" si="2"/>
        <v>5215674.77</v>
      </c>
    </row>
    <row r="14" spans="2:8" ht="12.75">
      <c r="B14" s="6" t="s">
        <v>20</v>
      </c>
      <c r="C14" s="8">
        <v>0</v>
      </c>
      <c r="D14" s="8">
        <v>836955.82</v>
      </c>
      <c r="E14" s="8">
        <f t="shared" si="1"/>
        <v>836955.82</v>
      </c>
      <c r="F14" s="8">
        <v>1319557.1</v>
      </c>
      <c r="G14" s="8">
        <v>1319557.1</v>
      </c>
      <c r="H14" s="12">
        <f t="shared" si="2"/>
        <v>-482601.28000000014</v>
      </c>
    </row>
    <row r="15" spans="2:8" ht="12.75">
      <c r="B15" s="6" t="s">
        <v>21</v>
      </c>
      <c r="C15" s="8">
        <v>0</v>
      </c>
      <c r="D15" s="8">
        <v>1720882.57</v>
      </c>
      <c r="E15" s="8">
        <f t="shared" si="1"/>
        <v>1720882.57</v>
      </c>
      <c r="F15" s="8">
        <v>1686775.31</v>
      </c>
      <c r="G15" s="8">
        <v>1686775.31</v>
      </c>
      <c r="H15" s="12">
        <f t="shared" si="2"/>
        <v>34107.26000000001</v>
      </c>
    </row>
    <row r="16" spans="2:8" ht="12.75">
      <c r="B16" s="6" t="s">
        <v>22</v>
      </c>
      <c r="C16" s="8">
        <v>0</v>
      </c>
      <c r="D16" s="8">
        <v>1142442.29</v>
      </c>
      <c r="E16" s="8">
        <f t="shared" si="1"/>
        <v>1142442.29</v>
      </c>
      <c r="F16" s="8">
        <v>1048511.72</v>
      </c>
      <c r="G16" s="8">
        <v>1048511.72</v>
      </c>
      <c r="H16" s="12">
        <f t="shared" si="2"/>
        <v>93930.57000000007</v>
      </c>
    </row>
    <row r="17" spans="2:8" ht="12.75">
      <c r="B17" s="6" t="s">
        <v>23</v>
      </c>
      <c r="C17" s="8">
        <v>0</v>
      </c>
      <c r="D17" s="8">
        <v>11906799.26</v>
      </c>
      <c r="E17" s="8">
        <f t="shared" si="1"/>
        <v>11906799.26</v>
      </c>
      <c r="F17" s="8">
        <v>10557119.03</v>
      </c>
      <c r="G17" s="8">
        <v>10489250.03</v>
      </c>
      <c r="H17" s="12">
        <f t="shared" si="2"/>
        <v>1349680.2300000004</v>
      </c>
    </row>
    <row r="18" spans="2:8" ht="12.75">
      <c r="B18" s="5" t="s">
        <v>24</v>
      </c>
      <c r="C18" s="8">
        <v>0</v>
      </c>
      <c r="D18" s="8">
        <v>4290460.34</v>
      </c>
      <c r="E18" s="8">
        <f t="shared" si="1"/>
        <v>4290460.34</v>
      </c>
      <c r="F18" s="8">
        <v>5427100.83</v>
      </c>
      <c r="G18" s="8">
        <v>5427100.83</v>
      </c>
      <c r="H18" s="8">
        <f t="shared" si="2"/>
        <v>-1136640.4900000002</v>
      </c>
    </row>
    <row r="19" spans="2:8" ht="12.75">
      <c r="B19" s="5" t="s">
        <v>25</v>
      </c>
      <c r="C19" s="8">
        <v>0</v>
      </c>
      <c r="D19" s="8">
        <v>0</v>
      </c>
      <c r="E19" s="8">
        <f t="shared" si="1"/>
        <v>0</v>
      </c>
      <c r="F19" s="8">
        <v>0</v>
      </c>
      <c r="G19" s="8">
        <v>0</v>
      </c>
      <c r="H19" s="8">
        <f t="shared" si="2"/>
        <v>0</v>
      </c>
    </row>
    <row r="20" spans="2:8" ht="12.75">
      <c r="B20" s="5" t="s">
        <v>26</v>
      </c>
      <c r="C20" s="8">
        <v>0</v>
      </c>
      <c r="D20" s="8">
        <v>0</v>
      </c>
      <c r="E20" s="8">
        <f t="shared" si="1"/>
        <v>0</v>
      </c>
      <c r="F20" s="8">
        <v>0</v>
      </c>
      <c r="G20" s="8">
        <v>0</v>
      </c>
      <c r="H20" s="8">
        <f t="shared" si="2"/>
        <v>0</v>
      </c>
    </row>
    <row r="21" spans="2:8" ht="12.75">
      <c r="B21" s="5" t="s">
        <v>27</v>
      </c>
      <c r="C21" s="8">
        <v>0</v>
      </c>
      <c r="D21" s="8">
        <v>0</v>
      </c>
      <c r="E21" s="8">
        <f t="shared" si="1"/>
        <v>0</v>
      </c>
      <c r="F21" s="8">
        <v>0</v>
      </c>
      <c r="G21" s="8">
        <v>0</v>
      </c>
      <c r="H21" s="8">
        <f t="shared" si="2"/>
        <v>0</v>
      </c>
    </row>
    <row r="22" spans="2:8" ht="12.75">
      <c r="B22" s="5" t="s">
        <v>28</v>
      </c>
      <c r="C22" s="8">
        <v>0</v>
      </c>
      <c r="D22" s="8">
        <v>2917556.84</v>
      </c>
      <c r="E22" s="8">
        <f t="shared" si="1"/>
        <v>2917556.84</v>
      </c>
      <c r="F22" s="8">
        <v>2763141.8</v>
      </c>
      <c r="G22" s="8">
        <v>2763141.8</v>
      </c>
      <c r="H22" s="8">
        <f t="shared" si="2"/>
        <v>154415.04000000004</v>
      </c>
    </row>
    <row r="23" spans="2:8" ht="12.75">
      <c r="B23" s="5" t="s">
        <v>29</v>
      </c>
      <c r="C23" s="8">
        <v>0</v>
      </c>
      <c r="D23" s="8">
        <v>151873.6</v>
      </c>
      <c r="E23" s="8">
        <f t="shared" si="1"/>
        <v>151873.6</v>
      </c>
      <c r="F23" s="8">
        <v>151873.6</v>
      </c>
      <c r="G23" s="8">
        <v>151873.6</v>
      </c>
      <c r="H23" s="8">
        <f t="shared" si="2"/>
        <v>0</v>
      </c>
    </row>
    <row r="24" spans="2:8" ht="12.75">
      <c r="B24" s="5" t="s">
        <v>30</v>
      </c>
      <c r="C24" s="8">
        <v>0</v>
      </c>
      <c r="D24" s="8">
        <v>64679.72</v>
      </c>
      <c r="E24" s="8">
        <f t="shared" si="1"/>
        <v>64679.72</v>
      </c>
      <c r="F24" s="8">
        <v>64679.72</v>
      </c>
      <c r="G24" s="8">
        <v>64679.72</v>
      </c>
      <c r="H24" s="8">
        <f t="shared" si="2"/>
        <v>0</v>
      </c>
    </row>
    <row r="25" spans="2:8" ht="12.75">
      <c r="B25" s="5" t="s">
        <v>31</v>
      </c>
      <c r="C25" s="8">
        <v>0</v>
      </c>
      <c r="D25" s="8">
        <v>9754</v>
      </c>
      <c r="E25" s="8">
        <f t="shared" si="1"/>
        <v>9754</v>
      </c>
      <c r="F25" s="8">
        <v>9754</v>
      </c>
      <c r="G25" s="8">
        <v>9754</v>
      </c>
      <c r="H25" s="8">
        <f t="shared" si="2"/>
        <v>0</v>
      </c>
    </row>
    <row r="26" spans="2:8" s="14" customFormat="1" ht="12.75">
      <c r="B26" s="2" t="s">
        <v>13</v>
      </c>
      <c r="C26" s="11">
        <f aca="true" t="shared" si="3" ref="C26:H26">SUM(C27:C42)</f>
        <v>0</v>
      </c>
      <c r="D26" s="11">
        <f t="shared" si="3"/>
        <v>28038953.36</v>
      </c>
      <c r="E26" s="11">
        <f t="shared" si="3"/>
        <v>28038953.36</v>
      </c>
      <c r="F26" s="11">
        <f t="shared" si="3"/>
        <v>27988579.59</v>
      </c>
      <c r="G26" s="11">
        <f t="shared" si="3"/>
        <v>25664409.240000002</v>
      </c>
      <c r="H26" s="11">
        <f t="shared" si="3"/>
        <v>50373.76999999955</v>
      </c>
    </row>
    <row r="27" spans="2:8" ht="12.75">
      <c r="B27" s="6" t="s">
        <v>16</v>
      </c>
      <c r="C27" s="7">
        <v>0</v>
      </c>
      <c r="D27" s="7">
        <v>15043204.45</v>
      </c>
      <c r="E27" s="7">
        <f aca="true" t="shared" si="4" ref="E27:E42">C27+D27</f>
        <v>15043204.45</v>
      </c>
      <c r="F27" s="7">
        <v>15031595.68</v>
      </c>
      <c r="G27" s="7">
        <v>12907021.71</v>
      </c>
      <c r="H27" s="12">
        <f aca="true" t="shared" si="5" ref="H27:H42">E27-F27</f>
        <v>11608.769999999553</v>
      </c>
    </row>
    <row r="28" spans="2:8" ht="12.75">
      <c r="B28" s="6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6" t="s">
        <v>18</v>
      </c>
      <c r="C29" s="7">
        <v>0</v>
      </c>
      <c r="D29" s="7">
        <v>579400</v>
      </c>
      <c r="E29" s="7">
        <f t="shared" si="4"/>
        <v>579400</v>
      </c>
      <c r="F29" s="7">
        <v>579400</v>
      </c>
      <c r="G29" s="7">
        <v>579400</v>
      </c>
      <c r="H29" s="12">
        <f t="shared" si="5"/>
        <v>0</v>
      </c>
    </row>
    <row r="30" spans="2:8" ht="12.75">
      <c r="B30" s="6" t="s">
        <v>19</v>
      </c>
      <c r="C30" s="7">
        <v>0</v>
      </c>
      <c r="D30" s="7">
        <v>142216</v>
      </c>
      <c r="E30" s="7">
        <f t="shared" si="4"/>
        <v>142216</v>
      </c>
      <c r="F30" s="7">
        <v>142216</v>
      </c>
      <c r="G30" s="7">
        <v>142216</v>
      </c>
      <c r="H30" s="12">
        <f t="shared" si="5"/>
        <v>0</v>
      </c>
    </row>
    <row r="31" spans="2:8" ht="12.75">
      <c r="B31" s="6" t="s">
        <v>20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2">
        <f t="shared" si="5"/>
        <v>0</v>
      </c>
    </row>
    <row r="32" spans="2:8" ht="12.75">
      <c r="B32" s="6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6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6" t="s">
        <v>23</v>
      </c>
      <c r="C34" s="8">
        <v>0</v>
      </c>
      <c r="D34" s="8">
        <v>222938.38</v>
      </c>
      <c r="E34" s="8">
        <f t="shared" si="4"/>
        <v>222938.38</v>
      </c>
      <c r="F34" s="8">
        <v>222938.38</v>
      </c>
      <c r="G34" s="8">
        <v>222938.38</v>
      </c>
      <c r="H34" s="12">
        <f t="shared" si="5"/>
        <v>0</v>
      </c>
    </row>
    <row r="35" spans="2:8" ht="12.75">
      <c r="B35" s="5" t="s">
        <v>24</v>
      </c>
      <c r="C35" s="8">
        <v>0</v>
      </c>
      <c r="D35" s="8">
        <v>8343458.53</v>
      </c>
      <c r="E35" s="8">
        <f t="shared" si="4"/>
        <v>8343458.53</v>
      </c>
      <c r="F35" s="8">
        <v>8287345.53</v>
      </c>
      <c r="G35" s="8">
        <v>8087749.15</v>
      </c>
      <c r="H35" s="12">
        <f t="shared" si="5"/>
        <v>56113</v>
      </c>
    </row>
    <row r="36" spans="2:8" ht="12.75">
      <c r="B36" s="5" t="s">
        <v>25</v>
      </c>
      <c r="C36" s="8">
        <v>0</v>
      </c>
      <c r="D36" s="8">
        <v>3707736</v>
      </c>
      <c r="E36" s="8">
        <f t="shared" si="4"/>
        <v>3707736</v>
      </c>
      <c r="F36" s="8">
        <v>3725084</v>
      </c>
      <c r="G36" s="8">
        <v>3725084</v>
      </c>
      <c r="H36" s="12">
        <f t="shared" si="5"/>
        <v>-17348</v>
      </c>
    </row>
    <row r="37" spans="2:8" ht="12.75">
      <c r="B37" s="5" t="s">
        <v>26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v>0</v>
      </c>
      <c r="H37" s="12">
        <f t="shared" si="5"/>
        <v>0</v>
      </c>
    </row>
    <row r="38" spans="2:8" ht="12.75">
      <c r="B38" s="5" t="s">
        <v>27</v>
      </c>
      <c r="C38" s="8">
        <v>0</v>
      </c>
      <c r="D38" s="8">
        <v>0</v>
      </c>
      <c r="E38" s="8">
        <f t="shared" si="4"/>
        <v>0</v>
      </c>
      <c r="F38" s="8">
        <v>0</v>
      </c>
      <c r="G38" s="8">
        <v>0</v>
      </c>
      <c r="H38" s="12">
        <f t="shared" si="5"/>
        <v>0</v>
      </c>
    </row>
    <row r="39" spans="2:8" ht="12.75">
      <c r="B39" s="5" t="s">
        <v>28</v>
      </c>
      <c r="C39" s="8">
        <v>0</v>
      </c>
      <c r="D39" s="8">
        <v>0</v>
      </c>
      <c r="E39" s="8">
        <f t="shared" si="4"/>
        <v>0</v>
      </c>
      <c r="F39" s="8">
        <v>0</v>
      </c>
      <c r="G39" s="8">
        <v>0</v>
      </c>
      <c r="H39" s="12">
        <f t="shared" si="5"/>
        <v>0</v>
      </c>
    </row>
    <row r="40" spans="2:8" ht="12.75">
      <c r="B40" s="5" t="s">
        <v>29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2">
        <f t="shared" si="5"/>
        <v>0</v>
      </c>
    </row>
    <row r="41" spans="2:8" ht="12.75">
      <c r="B41" s="5" t="s">
        <v>30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2">
        <f t="shared" si="5"/>
        <v>0</v>
      </c>
    </row>
    <row r="42" spans="2:8" ht="12.75">
      <c r="B42" s="5" t="s">
        <v>31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2">
        <f t="shared" si="5"/>
        <v>0</v>
      </c>
    </row>
    <row r="43" spans="2:8" s="14" customFormat="1" ht="12.75">
      <c r="B43" s="5"/>
      <c r="C43" s="8"/>
      <c r="D43" s="8"/>
      <c r="E43" s="8"/>
      <c r="F43" s="8"/>
      <c r="G43" s="8"/>
      <c r="H43" s="12"/>
    </row>
    <row r="44" spans="2:8" ht="12.75">
      <c r="B44" s="1" t="s">
        <v>11</v>
      </c>
      <c r="C44" s="9">
        <f aca="true" t="shared" si="6" ref="C44:H44">C9+C26</f>
        <v>60188640</v>
      </c>
      <c r="D44" s="9">
        <f t="shared" si="6"/>
        <v>6688701.460000001</v>
      </c>
      <c r="E44" s="9">
        <f t="shared" si="6"/>
        <v>66877341.46</v>
      </c>
      <c r="F44" s="9">
        <f t="shared" si="6"/>
        <v>61852765.84</v>
      </c>
      <c r="G44" s="9">
        <f t="shared" si="6"/>
        <v>59460725.769999996</v>
      </c>
      <c r="H44" s="9">
        <f t="shared" si="6"/>
        <v>5024575.620000001</v>
      </c>
    </row>
    <row r="45" spans="2:8" ht="13.5" thickBot="1">
      <c r="B45" s="3"/>
      <c r="C45" s="13"/>
      <c r="D45" s="13"/>
      <c r="E45" s="13"/>
      <c r="F45" s="13"/>
      <c r="G45" s="13"/>
      <c r="H45" s="13"/>
    </row>
    <row r="442" spans="2:8" ht="12.75">
      <c r="B442" s="15"/>
      <c r="C442" s="15"/>
      <c r="D442" s="15"/>
      <c r="E442" s="15"/>
      <c r="F442" s="15"/>
      <c r="G442" s="15"/>
      <c r="H442" s="1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2022-01-31T18:21:33Z</cp:lastPrinted>
  <dcterms:created xsi:type="dcterms:W3CDTF">2016-10-11T20:43:07Z</dcterms:created>
  <dcterms:modified xsi:type="dcterms:W3CDTF">2022-03-25T00:45:11Z</dcterms:modified>
  <cp:category/>
  <cp:version/>
  <cp:contentType/>
  <cp:contentStatus/>
</cp:coreProperties>
</file>